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tanislavaValterova\Desktop\ODESLAT\"/>
    </mc:Choice>
  </mc:AlternateContent>
  <bookViews>
    <workbookView xWindow="0" yWindow="0" windowWidth="19440" windowHeight="1233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C34" i="1"/>
  <c r="B34" i="1"/>
</calcChain>
</file>

<file path=xl/sharedStrings.xml><?xml version="1.0" encoding="utf-8"?>
<sst xmlns="http://schemas.openxmlformats.org/spreadsheetml/2006/main" count="37" uniqueCount="37">
  <si>
    <t>žadatel</t>
  </si>
  <si>
    <t>požadovaná částka</t>
  </si>
  <si>
    <t>počet mládežníků</t>
  </si>
  <si>
    <t>BK Kralupy - junior, z.s.</t>
  </si>
  <si>
    <t>Diamond Gym fitness club</t>
  </si>
  <si>
    <t>FBC Kralupy n. Vl., z.s.</t>
  </si>
  <si>
    <t>FIT FOR YOU, z.s.</t>
  </si>
  <si>
    <t>FK Kralupy 1901, z.s.</t>
  </si>
  <si>
    <t>Gladiator Training, z.s.</t>
  </si>
  <si>
    <t>Horolezecký oddíl Kralupy nad Vltavou, z.s.</t>
  </si>
  <si>
    <t>Jiu-Jitsu Kralupy z.s.</t>
  </si>
  <si>
    <t>Oh Do Kwan</t>
  </si>
  <si>
    <t>Rugby Club Kralupy nad Vltavou, z. s.</t>
  </si>
  <si>
    <t>SDH Kralupy - oddíl Soptíci</t>
  </si>
  <si>
    <t>SH ČMS - Sbor dobrovolných hasičů Minice</t>
  </si>
  <si>
    <t>SKI klub Kralupy, z.s.</t>
  </si>
  <si>
    <t>SPORT KRALUPY, z.s.</t>
  </si>
  <si>
    <t>Tiger - Jiu Jitsu, z.s.</t>
  </si>
  <si>
    <t>TJ KRALUPY, z.s. - Moderní pětiboj</t>
  </si>
  <si>
    <t>TJ KRALUPY, z.s. - Oddíl judo</t>
  </si>
  <si>
    <t>TJ KRALUPY, z.s. - Oddíl kanoistiky</t>
  </si>
  <si>
    <t>TJ KRALUPY, z.s. - Oddíl krasobruslení</t>
  </si>
  <si>
    <t>TJ KRALUPY, z.s. - Oddíl stolního tenisu</t>
  </si>
  <si>
    <t>TJ KRALUPY, z.s. - Oddíl volejbalu</t>
  </si>
  <si>
    <t>TJ KRALUPY, z.s. - plavecký oddíl (POKr)</t>
  </si>
  <si>
    <t>TJ KRALUPY, z.s. - Silový trojboj</t>
  </si>
  <si>
    <t>TJ KRALUPY, z.s. - Šachový klub</t>
  </si>
  <si>
    <t>TJ KRALUPY, z.s. - Tenisový oddíl</t>
  </si>
  <si>
    <t>TJ KRALUPY, z.s. - Turistický oddíl (KČT)</t>
  </si>
  <si>
    <t>TJ Sokol, atletický oddíl</t>
  </si>
  <si>
    <t>TJ Sokol - Sportovní oddíl orientačního běhu</t>
  </si>
  <si>
    <t>TJ Sokol Kralupy nad Vltavou</t>
  </si>
  <si>
    <t>CELKEM</t>
  </si>
  <si>
    <t>schváleno</t>
  </si>
  <si>
    <t>Výsledky dotačního řízení na podporu sportu v roce 2019</t>
  </si>
  <si>
    <t>ASPV</t>
  </si>
  <si>
    <t xml:space="preserve"> TS Naděje Kralupy n. Vlt., z. 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</si>
</sst>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4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2" fillId="0" borderId="0" xfId="0" applyFont="1"/>
    <xf numFmtId="0" fontId="2" fillId="0" borderId="1" xfId="0" applyFont="1" applyFill="1" applyBorder="1"/>
    <xf numFmtId="164" fontId="2" fillId="0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center" wrapText="1"/>
    </xf>
    <xf numFmtId="164" fontId="1" fillId="3" borderId="1" xfId="0" applyNumberFormat="1" applyFont="1" applyFill="1" applyBorder="1"/>
    <xf numFmtId="164" fontId="1" fillId="3" borderId="1" xfId="0" applyNumberFormat="1" applyFont="1" applyFill="1" applyBorder="1" applyAlignment="1">
      <alignment horizontal="right"/>
    </xf>
    <xf numFmtId="0" fontId="1" fillId="4" borderId="2" xfId="0" applyFont="1" applyFill="1" applyBorder="1"/>
    <xf numFmtId="164" fontId="1" fillId="4" borderId="2" xfId="0" applyNumberFormat="1" applyFont="1" applyFill="1" applyBorder="1" applyAlignment="1">
      <alignment horizontal="right"/>
    </xf>
    <xf numFmtId="0" fontId="1" fillId="4" borderId="2" xfId="0" applyFont="1" applyFill="1" applyBorder="1" applyAlignment="1">
      <alignment horizontal="center" wrapText="1"/>
    </xf>
    <xf numFmtId="164" fontId="1" fillId="4" borderId="2" xfId="0" applyNumberFormat="1" applyFont="1" applyFill="1" applyBorder="1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164" fontId="1" fillId="0" borderId="0" xfId="0" applyNumberFormat="1" applyFont="1"/>
    <xf numFmtId="164" fontId="2" fillId="0" borderId="0" xfId="0" applyNumberFormat="1" applyFont="1"/>
    <xf numFmtId="0" fontId="2" fillId="0" borderId="1" xfId="0" applyFont="1" applyFill="1" applyBorder="1" applyAlignment="1">
      <alignment horizontal="left"/>
    </xf>
    <xf numFmtId="0" fontId="3" fillId="0" borderId="3" xfId="0" applyFont="1" applyBorder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abSelected="1" workbookViewId="0">
      <selection activeCell="B41" sqref="B41"/>
    </sheetView>
  </sheetViews>
  <sheetFormatPr defaultRowHeight="15.75" x14ac:dyDescent="0.25"/>
  <cols>
    <col min="1" max="1" width="40.7109375" style="4" customWidth="1"/>
    <col min="2" max="2" width="15.85546875" style="15" customWidth="1"/>
    <col min="3" max="3" width="12" style="16" customWidth="1"/>
    <col min="4" max="4" width="15.7109375" style="18" customWidth="1"/>
    <col min="5" max="16384" width="9.140625" style="4"/>
  </cols>
  <sheetData>
    <row r="1" spans="1:4" ht="36" customHeight="1" x14ac:dyDescent="0.25">
      <c r="A1" s="20" t="s">
        <v>34</v>
      </c>
      <c r="B1" s="20"/>
      <c r="C1" s="20"/>
      <c r="D1" s="20"/>
    </row>
    <row r="2" spans="1:4" ht="47.25" x14ac:dyDescent="0.25">
      <c r="A2" s="2" t="s">
        <v>0</v>
      </c>
      <c r="B2" s="1" t="s">
        <v>1</v>
      </c>
      <c r="C2" s="1" t="s">
        <v>2</v>
      </c>
      <c r="D2" s="3" t="s">
        <v>33</v>
      </c>
    </row>
    <row r="3" spans="1:4" x14ac:dyDescent="0.25">
      <c r="A3" s="5" t="s">
        <v>3</v>
      </c>
      <c r="B3" s="6">
        <v>483900</v>
      </c>
      <c r="C3" s="7">
        <v>142</v>
      </c>
      <c r="D3" s="8">
        <v>282000</v>
      </c>
    </row>
    <row r="4" spans="1:4" x14ac:dyDescent="0.25">
      <c r="A4" s="5" t="s">
        <v>4</v>
      </c>
      <c r="B4" s="6">
        <v>200000</v>
      </c>
      <c r="C4" s="7">
        <v>54</v>
      </c>
      <c r="D4" s="8">
        <v>50000</v>
      </c>
    </row>
    <row r="5" spans="1:4" x14ac:dyDescent="0.25">
      <c r="A5" s="5" t="s">
        <v>5</v>
      </c>
      <c r="B5" s="6">
        <v>341000</v>
      </c>
      <c r="C5" s="7">
        <v>128</v>
      </c>
      <c r="D5" s="8">
        <v>275000</v>
      </c>
    </row>
    <row r="6" spans="1:4" x14ac:dyDescent="0.25">
      <c r="A6" s="5" t="s">
        <v>6</v>
      </c>
      <c r="B6" s="6">
        <v>277000</v>
      </c>
      <c r="C6" s="7">
        <v>155</v>
      </c>
      <c r="D6" s="8">
        <v>185000</v>
      </c>
    </row>
    <row r="7" spans="1:4" x14ac:dyDescent="0.25">
      <c r="A7" s="5" t="s">
        <v>35</v>
      </c>
      <c r="B7" s="6">
        <v>18500</v>
      </c>
      <c r="C7" s="7">
        <v>21</v>
      </c>
      <c r="D7" s="8">
        <v>18000</v>
      </c>
    </row>
    <row r="8" spans="1:4" x14ac:dyDescent="0.25">
      <c r="A8" s="5" t="s">
        <v>7</v>
      </c>
      <c r="B8" s="6">
        <v>300000</v>
      </c>
      <c r="C8" s="7">
        <v>139</v>
      </c>
      <c r="D8" s="8">
        <v>200000</v>
      </c>
    </row>
    <row r="9" spans="1:4" x14ac:dyDescent="0.25">
      <c r="A9" s="5" t="s">
        <v>8</v>
      </c>
      <c r="B9" s="6">
        <v>110000</v>
      </c>
      <c r="C9" s="7">
        <v>70</v>
      </c>
      <c r="D9" s="8">
        <v>100000</v>
      </c>
    </row>
    <row r="10" spans="1:4" x14ac:dyDescent="0.25">
      <c r="A10" s="5" t="s">
        <v>9</v>
      </c>
      <c r="B10" s="6">
        <v>109600</v>
      </c>
      <c r="C10" s="7">
        <v>54</v>
      </c>
      <c r="D10" s="8">
        <v>80000</v>
      </c>
    </row>
    <row r="11" spans="1:4" x14ac:dyDescent="0.25">
      <c r="A11" s="5" t="s">
        <v>10</v>
      </c>
      <c r="B11" s="6">
        <v>80000</v>
      </c>
      <c r="C11" s="7">
        <v>58</v>
      </c>
      <c r="D11" s="8">
        <v>60000</v>
      </c>
    </row>
    <row r="12" spans="1:4" x14ac:dyDescent="0.25">
      <c r="A12" s="19" t="s">
        <v>11</v>
      </c>
      <c r="B12" s="6">
        <v>50000</v>
      </c>
      <c r="C12" s="7">
        <v>48</v>
      </c>
      <c r="D12" s="9">
        <v>48000</v>
      </c>
    </row>
    <row r="13" spans="1:4" x14ac:dyDescent="0.25">
      <c r="A13" s="5" t="s">
        <v>12</v>
      </c>
      <c r="B13" s="6">
        <v>240500</v>
      </c>
      <c r="C13" s="7">
        <v>59</v>
      </c>
      <c r="D13" s="8">
        <v>105000</v>
      </c>
    </row>
    <row r="14" spans="1:4" x14ac:dyDescent="0.25">
      <c r="A14" s="5" t="s">
        <v>13</v>
      </c>
      <c r="B14" s="6">
        <v>50000</v>
      </c>
      <c r="C14" s="7">
        <v>26</v>
      </c>
      <c r="D14" s="8">
        <v>35000</v>
      </c>
    </row>
    <row r="15" spans="1:4" x14ac:dyDescent="0.25">
      <c r="A15" s="5" t="s">
        <v>14</v>
      </c>
      <c r="B15" s="6">
        <v>80000</v>
      </c>
      <c r="C15" s="7">
        <v>35</v>
      </c>
      <c r="D15" s="8">
        <v>65000</v>
      </c>
    </row>
    <row r="16" spans="1:4" x14ac:dyDescent="0.25">
      <c r="A16" s="5" t="s">
        <v>15</v>
      </c>
      <c r="B16" s="6">
        <v>180000</v>
      </c>
      <c r="C16" s="7">
        <v>39</v>
      </c>
      <c r="D16" s="8">
        <v>130000</v>
      </c>
    </row>
    <row r="17" spans="1:4" x14ac:dyDescent="0.25">
      <c r="A17" s="19" t="s">
        <v>16</v>
      </c>
      <c r="B17" s="6">
        <v>30000</v>
      </c>
      <c r="C17" s="7">
        <v>30</v>
      </c>
      <c r="D17" s="9">
        <v>30000</v>
      </c>
    </row>
    <row r="18" spans="1:4" x14ac:dyDescent="0.25">
      <c r="A18" s="5" t="s">
        <v>17</v>
      </c>
      <c r="B18" s="6">
        <v>300000</v>
      </c>
      <c r="C18" s="7">
        <v>77</v>
      </c>
      <c r="D18" s="8">
        <v>95000</v>
      </c>
    </row>
    <row r="19" spans="1:4" x14ac:dyDescent="0.25">
      <c r="A19" s="5" t="s">
        <v>18</v>
      </c>
      <c r="B19" s="6">
        <v>763500</v>
      </c>
      <c r="C19" s="7">
        <v>43</v>
      </c>
      <c r="D19" s="8">
        <v>150000</v>
      </c>
    </row>
    <row r="20" spans="1:4" x14ac:dyDescent="0.25">
      <c r="A20" s="5" t="s">
        <v>19</v>
      </c>
      <c r="B20" s="6">
        <v>327000</v>
      </c>
      <c r="C20" s="7">
        <v>87</v>
      </c>
      <c r="D20" s="8">
        <v>140000</v>
      </c>
    </row>
    <row r="21" spans="1:4" x14ac:dyDescent="0.25">
      <c r="A21" s="5" t="s">
        <v>20</v>
      </c>
      <c r="B21" s="6">
        <v>100000</v>
      </c>
      <c r="C21" s="7">
        <v>42</v>
      </c>
      <c r="D21" s="8">
        <v>65000</v>
      </c>
    </row>
    <row r="22" spans="1:4" x14ac:dyDescent="0.25">
      <c r="A22" s="5" t="s">
        <v>21</v>
      </c>
      <c r="B22" s="6">
        <v>435000</v>
      </c>
      <c r="C22" s="7">
        <v>38</v>
      </c>
      <c r="D22" s="8">
        <v>230000</v>
      </c>
    </row>
    <row r="23" spans="1:4" x14ac:dyDescent="0.25">
      <c r="A23" s="19" t="s">
        <v>22</v>
      </c>
      <c r="B23" s="6">
        <v>15000</v>
      </c>
      <c r="C23" s="7">
        <v>10</v>
      </c>
      <c r="D23" s="9">
        <v>10000</v>
      </c>
    </row>
    <row r="24" spans="1:4" x14ac:dyDescent="0.25">
      <c r="A24" s="5" t="s">
        <v>23</v>
      </c>
      <c r="B24" s="6">
        <v>355000</v>
      </c>
      <c r="C24" s="7">
        <v>121</v>
      </c>
      <c r="D24" s="8">
        <v>255000</v>
      </c>
    </row>
    <row r="25" spans="1:4" x14ac:dyDescent="0.25">
      <c r="A25" s="5" t="s">
        <v>24</v>
      </c>
      <c r="B25" s="6">
        <v>483000</v>
      </c>
      <c r="C25" s="7">
        <v>149</v>
      </c>
      <c r="D25" s="8">
        <v>282000</v>
      </c>
    </row>
    <row r="26" spans="1:4" x14ac:dyDescent="0.25">
      <c r="A26" s="5" t="s">
        <v>25</v>
      </c>
      <c r="B26" s="6">
        <v>83500</v>
      </c>
      <c r="C26" s="7">
        <v>7</v>
      </c>
      <c r="D26" s="8">
        <v>50000</v>
      </c>
    </row>
    <row r="27" spans="1:4" x14ac:dyDescent="0.25">
      <c r="A27" s="19" t="s">
        <v>26</v>
      </c>
      <c r="B27" s="6">
        <v>35000</v>
      </c>
      <c r="C27" s="7">
        <v>17</v>
      </c>
      <c r="D27" s="9">
        <v>25000</v>
      </c>
    </row>
    <row r="28" spans="1:4" x14ac:dyDescent="0.25">
      <c r="A28" s="5" t="s">
        <v>27</v>
      </c>
      <c r="B28" s="6">
        <v>289000</v>
      </c>
      <c r="C28" s="7">
        <v>53</v>
      </c>
      <c r="D28" s="8">
        <v>80000</v>
      </c>
    </row>
    <row r="29" spans="1:4" x14ac:dyDescent="0.25">
      <c r="A29" s="5" t="s">
        <v>28</v>
      </c>
      <c r="B29" s="6">
        <v>433000</v>
      </c>
      <c r="C29" s="7">
        <v>148</v>
      </c>
      <c r="D29" s="8">
        <v>175000</v>
      </c>
    </row>
    <row r="30" spans="1:4" x14ac:dyDescent="0.25">
      <c r="A30" s="5" t="s">
        <v>29</v>
      </c>
      <c r="B30" s="6">
        <v>119829</v>
      </c>
      <c r="C30" s="7">
        <v>56</v>
      </c>
      <c r="D30" s="8">
        <v>60000</v>
      </c>
    </row>
    <row r="31" spans="1:4" x14ac:dyDescent="0.25">
      <c r="A31" s="5" t="s">
        <v>30</v>
      </c>
      <c r="B31" s="6">
        <v>72469</v>
      </c>
      <c r="C31" s="7">
        <v>20</v>
      </c>
      <c r="D31" s="8">
        <v>25000</v>
      </c>
    </row>
    <row r="32" spans="1:4" x14ac:dyDescent="0.25">
      <c r="A32" s="5" t="s">
        <v>31</v>
      </c>
      <c r="B32" s="6">
        <v>296522</v>
      </c>
      <c r="C32" s="7">
        <v>141</v>
      </c>
      <c r="D32" s="8">
        <v>140000</v>
      </c>
    </row>
    <row r="33" spans="1:4" x14ac:dyDescent="0.25">
      <c r="A33" s="5" t="s">
        <v>36</v>
      </c>
      <c r="B33" s="6">
        <v>117720</v>
      </c>
      <c r="C33" s="7">
        <v>52</v>
      </c>
      <c r="D33" s="8">
        <v>55000</v>
      </c>
    </row>
    <row r="34" spans="1:4" s="14" customFormat="1" x14ac:dyDescent="0.25">
      <c r="A34" s="10" t="s">
        <v>32</v>
      </c>
      <c r="B34" s="11">
        <f>SUM(B3:B33)</f>
        <v>6776040</v>
      </c>
      <c r="C34" s="12">
        <f>SUM(C3:C33)</f>
        <v>2119</v>
      </c>
      <c r="D34" s="13">
        <f>SUM(D3:D33)</f>
        <v>3500000</v>
      </c>
    </row>
    <row r="35" spans="1:4" x14ac:dyDescent="0.25">
      <c r="D35" s="17"/>
    </row>
  </sheetData>
  <mergeCells count="1">
    <mergeCell ref="A1:D1"/>
  </mergeCells>
  <pageMargins left="0.7" right="0.7" top="0.78740157499999996" bottom="0.78740157499999996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Město Kralupy nad Vltavou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Stanislava Valterová</dc:creator>
  <cp:lastModifiedBy>Stanislava Valterová</cp:lastModifiedBy>
  <cp:lastPrinted>2019-04-30T11:48:33Z</cp:lastPrinted>
  <dcterms:created xsi:type="dcterms:W3CDTF">2018-04-25T09:32:05Z</dcterms:created>
  <dcterms:modified xsi:type="dcterms:W3CDTF">2019-04-30T12:39:30Z</dcterms:modified>
</cp:coreProperties>
</file>