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<sst xmlns="http://schemas.openxmlformats.org/spreadsheetml/2006/main" count="92" uniqueCount="85">
  <si>
    <t>č.</t>
  </si>
  <si>
    <t>umístění stanoviště</t>
  </si>
  <si>
    <t>Purkyňovo náměstí</t>
  </si>
  <si>
    <t>Jeronýmovo náměstí</t>
  </si>
  <si>
    <t>Nad Lobčí</t>
  </si>
  <si>
    <t>Sídl. Hůrka</t>
  </si>
  <si>
    <t>Gen. Klapálka</t>
  </si>
  <si>
    <t>Sídl. Zátiší</t>
  </si>
  <si>
    <t>Chelčického</t>
  </si>
  <si>
    <t>Dvořákovo náměstí</t>
  </si>
  <si>
    <t>Čechova x Šafaříkova</t>
  </si>
  <si>
    <t>Čechova</t>
  </si>
  <si>
    <t>Lidové náměstí</t>
  </si>
  <si>
    <t>Růžové údolí</t>
  </si>
  <si>
    <t>Pod Lipami</t>
  </si>
  <si>
    <t>Josefa Janury</t>
  </si>
  <si>
    <t>U kostela - Pražská ul.</t>
  </si>
  <si>
    <t>Hybešova</t>
  </si>
  <si>
    <t>Sídl. proti ZŠ Mikovice</t>
  </si>
  <si>
    <t>Mánesova x V Olších</t>
  </si>
  <si>
    <t>Ke hřbitovu</t>
  </si>
  <si>
    <t>Nerudova x S. K. Neumanna</t>
  </si>
  <si>
    <t>ZŠ Komenského nám.</t>
  </si>
  <si>
    <t>Palackého MÚ</t>
  </si>
  <si>
    <t>Husova</t>
  </si>
  <si>
    <t>Havlíčkova</t>
  </si>
  <si>
    <t>ZŠ Třebízského</t>
  </si>
  <si>
    <t>Třebízského</t>
  </si>
  <si>
    <t>Šrámkova x Třebízského</t>
  </si>
  <si>
    <t>Krakovská</t>
  </si>
  <si>
    <t>Seifertovo nám. x Vodárenská ul.</t>
  </si>
  <si>
    <t>Štefánikova</t>
  </si>
  <si>
    <t>Štefánikova Hokejbal hřiště</t>
  </si>
  <si>
    <t>nám. Mládežníků</t>
  </si>
  <si>
    <t>ZŠ Revoluční</t>
  </si>
  <si>
    <t>Kuzmínova</t>
  </si>
  <si>
    <t>náměstí U Parku</t>
  </si>
  <si>
    <t>Dr. E. Beneše</t>
  </si>
  <si>
    <t>Masarykova</t>
  </si>
  <si>
    <t>Třída Legií</t>
  </si>
  <si>
    <t>Nábřeží J. Holuba</t>
  </si>
  <si>
    <t>Sídl. Cukrovar</t>
  </si>
  <si>
    <t>Cukrovar Hokejbal hřiště</t>
  </si>
  <si>
    <t>U Cukrovaru MÚ</t>
  </si>
  <si>
    <t>Velvarská</t>
  </si>
  <si>
    <t>ul. Kuzmínova (tenisové kurty)</t>
  </si>
  <si>
    <t>Jana Palacha x Na Poláčku</t>
  </si>
  <si>
    <t>Gagarinova</t>
  </si>
  <si>
    <t>Sládkova ul.</t>
  </si>
  <si>
    <t>Velvarská nová výstavba</t>
  </si>
  <si>
    <t>Na Hrádku</t>
  </si>
  <si>
    <t>CELKEM NÁDOB:</t>
  </si>
  <si>
    <t xml:space="preserve">Na Záruce </t>
  </si>
  <si>
    <t>Lobeček-děts. hřiště(za KD Vlt.)</t>
  </si>
  <si>
    <t xml:space="preserve">celkem nádob na stanovišti </t>
  </si>
  <si>
    <t xml:space="preserve">Libušina ul. </t>
  </si>
  <si>
    <t>papír (nádoba 1100 l)      svoz 2x týdně (úterý, pátek)</t>
  </si>
  <si>
    <t>Dvořákovo gymnázium a SEŠ</t>
  </si>
  <si>
    <t>Chem.učiliště x Cesta brigádníků</t>
  </si>
  <si>
    <t>ZŠ Gen.Klapálka-Horymírova ul.</t>
  </si>
  <si>
    <t>náp. karton (nádoba 1100 l)    svoz 1x za 14 dnů  (sudá středa)</t>
  </si>
  <si>
    <t>Přemyslova ul.(nad čerpací st.)</t>
  </si>
  <si>
    <t>Zeměchy - nová výstavba</t>
  </si>
  <si>
    <t>Tabulka stanovišť a požadovaných četností svozu separovaného odpadu</t>
  </si>
  <si>
    <t>Tabulka stanovišť a požadovaných četností svozu podzemních kontejnerů</t>
  </si>
  <si>
    <t>umístění stanoviště podzemního kontejneru</t>
  </si>
  <si>
    <t xml:space="preserve">papír </t>
  </si>
  <si>
    <t xml:space="preserve">plast </t>
  </si>
  <si>
    <t>Sklo barevné</t>
  </si>
  <si>
    <t>Seifertovo nám., k.ú .Lobeček</t>
  </si>
  <si>
    <t>nám. Mládežníků, k.ú. Lobeček</t>
  </si>
  <si>
    <t>Štefánikova ulice, k.ú. Lobeček</t>
  </si>
  <si>
    <t xml:space="preserve">Dvořákovo nám., k.ú.Kralupy n.Vlt. </t>
  </si>
  <si>
    <t>Purkyňovo nám., k.ú. Lobeč</t>
  </si>
  <si>
    <t>Nádražní ulice, k.ú. Kralupy n.Vlt.</t>
  </si>
  <si>
    <t>Palackého nám, k.ú. Kralupy n.Vlt.</t>
  </si>
  <si>
    <t>Podzemní kontejnery se sváží  v sudou středu 1x za dnů</t>
  </si>
  <si>
    <t>Příloha č. 1 smlouvy</t>
  </si>
  <si>
    <t>sklo barevné (zvon 1500 l) svoz 1x měsíčně (sudé úterý)</t>
  </si>
  <si>
    <t>sklo bílé                                                                           (zvon 1500 l)        svoz 1x měsíčně (sudé úterý)</t>
  </si>
  <si>
    <t>Štefánikova ul.,nová výstavba</t>
  </si>
  <si>
    <t>(nádoba 3000 l)      svoz 1x za 14 dnů ve středu  od  7,00 h do 14,00 h)</t>
  </si>
  <si>
    <t>(nádoba 3000 l)      svoz 1x za 14    dnů ve středu  od  7,00 h do 14,00 h)</t>
  </si>
  <si>
    <t>plast (nádoba   1100 l)                             svoz 2x týdně (pondělí, čtvrtek</t>
  </si>
  <si>
    <t xml:space="preserve"> (nádoba 3000 l)                    svoz 1x měsíčně ve středu od  7,00 h do 14,00 h)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</si>
</sst>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0" fontId="6" fillId="34" borderId="12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6" fillId="34" borderId="14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6" fillId="34" borderId="18" xfId="0" applyFont="1" applyFill="1" applyBorder="1" applyAlignment="1">
      <alignment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3" borderId="26" xfId="0" applyFont="1" applyFill="1" applyBorder="1" applyAlignment="1">
      <alignment wrapText="1"/>
    </xf>
    <xf numFmtId="0" fontId="7" fillId="35" borderId="27" xfId="0" applyFont="1" applyFill="1" applyBorder="1" applyAlignment="1">
      <alignment/>
    </xf>
    <xf numFmtId="0" fontId="10" fillId="36" borderId="19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0" fillId="37" borderId="2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37" borderId="17" xfId="0" applyFont="1" applyFill="1" applyBorder="1" applyAlignment="1">
      <alignment/>
    </xf>
    <xf numFmtId="0" fontId="10" fillId="32" borderId="2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3" fillId="38" borderId="10" xfId="0" applyFont="1" applyFill="1" applyBorder="1" applyAlignment="1">
      <alignment horizontal="center" vertical="center" wrapText="1"/>
    </xf>
    <xf numFmtId="0" fontId="53" fillId="38" borderId="15" xfId="0" applyFont="1" applyFill="1" applyBorder="1" applyAlignment="1">
      <alignment horizontal="center" vertical="center" wrapText="1"/>
    </xf>
    <xf numFmtId="0" fontId="53" fillId="38" borderId="28" xfId="0" applyFont="1" applyFill="1" applyBorder="1" applyAlignment="1">
      <alignment horizontal="center" vertical="center" wrapText="1"/>
    </xf>
    <xf numFmtId="0" fontId="53" fillId="38" borderId="11" xfId="0" applyFont="1" applyFill="1" applyBorder="1" applyAlignment="1">
      <alignment vertical="center" wrapText="1"/>
    </xf>
    <xf numFmtId="0" fontId="53" fillId="38" borderId="13" xfId="0" applyFont="1" applyFill="1" applyBorder="1" applyAlignment="1">
      <alignment vertical="center" wrapText="1"/>
    </xf>
    <xf numFmtId="0" fontId="53" fillId="38" borderId="29" xfId="0" applyFont="1" applyFill="1" applyBorder="1" applyAlignment="1">
      <alignment vertical="center" wrapText="1"/>
    </xf>
    <xf numFmtId="0" fontId="54" fillId="39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4" fillId="40" borderId="31" xfId="0" applyFont="1" applyFill="1" applyBorder="1" applyAlignment="1">
      <alignment horizontal="center" vertical="center" wrapText="1"/>
    </xf>
    <xf numFmtId="0" fontId="54" fillId="40" borderId="28" xfId="0" applyFont="1" applyFill="1" applyBorder="1" applyAlignment="1">
      <alignment horizontal="center" vertical="center" wrapText="1"/>
    </xf>
    <xf numFmtId="0" fontId="53" fillId="40" borderId="10" xfId="0" applyFont="1" applyFill="1" applyBorder="1" applyAlignment="1">
      <alignment horizontal="right" vertical="center" wrapText="1"/>
    </xf>
    <xf numFmtId="0" fontId="53" fillId="40" borderId="15" xfId="0" applyFont="1" applyFill="1" applyBorder="1" applyAlignment="1">
      <alignment horizontal="right" vertical="center" wrapText="1"/>
    </xf>
    <xf numFmtId="0" fontId="53" fillId="40" borderId="28" xfId="0" applyFont="1" applyFill="1" applyBorder="1" applyAlignment="1">
      <alignment horizontal="right" vertical="center" wrapText="1"/>
    </xf>
    <xf numFmtId="0" fontId="53" fillId="39" borderId="11" xfId="0" applyFont="1" applyFill="1" applyBorder="1" applyAlignment="1">
      <alignment horizontal="right" vertical="center" wrapText="1"/>
    </xf>
    <xf numFmtId="0" fontId="53" fillId="39" borderId="13" xfId="0" applyFont="1" applyFill="1" applyBorder="1" applyAlignment="1">
      <alignment horizontal="right" vertical="center" wrapText="1"/>
    </xf>
    <xf numFmtId="0" fontId="53" fillId="39" borderId="29" xfId="0" applyFont="1" applyFill="1" applyBorder="1" applyAlignment="1">
      <alignment horizontal="right" vertical="center" wrapText="1"/>
    </xf>
    <xf numFmtId="0" fontId="54" fillId="41" borderId="31" xfId="0" applyFont="1" applyFill="1" applyBorder="1" applyAlignment="1">
      <alignment horizontal="center" vertical="center" wrapText="1"/>
    </xf>
    <xf numFmtId="0" fontId="54" fillId="41" borderId="28" xfId="0" applyFont="1" applyFill="1" applyBorder="1" applyAlignment="1">
      <alignment horizontal="center" vertical="center" wrapText="1"/>
    </xf>
    <xf numFmtId="0" fontId="53" fillId="41" borderId="10" xfId="0" applyFont="1" applyFill="1" applyBorder="1" applyAlignment="1">
      <alignment horizontal="right" vertical="center" wrapText="1"/>
    </xf>
    <xf numFmtId="0" fontId="53" fillId="41" borderId="15" xfId="0" applyFont="1" applyFill="1" applyBorder="1" applyAlignment="1">
      <alignment horizontal="right" vertical="center" wrapText="1"/>
    </xf>
    <xf numFmtId="0" fontId="53" fillId="41" borderId="28" xfId="0" applyFont="1" applyFill="1" applyBorder="1" applyAlignment="1">
      <alignment horizontal="right" vertical="center" wrapText="1"/>
    </xf>
    <xf numFmtId="0" fontId="10" fillId="40" borderId="32" xfId="0" applyFont="1" applyFill="1" applyBorder="1" applyAlignment="1">
      <alignment horizontal="center" vertical="center" wrapText="1"/>
    </xf>
    <xf numFmtId="0" fontId="6" fillId="40" borderId="33" xfId="0" applyFont="1" applyFill="1" applyBorder="1" applyAlignment="1">
      <alignment/>
    </xf>
    <xf numFmtId="0" fontId="6" fillId="40" borderId="34" xfId="0" applyFont="1" applyFill="1" applyBorder="1" applyAlignment="1">
      <alignment/>
    </xf>
    <xf numFmtId="0" fontId="6" fillId="40" borderId="35" xfId="0" applyFont="1" applyFill="1" applyBorder="1" applyAlignment="1">
      <alignment/>
    </xf>
    <xf numFmtId="0" fontId="6" fillId="40" borderId="36" xfId="0" applyFont="1" applyFill="1" applyBorder="1" applyAlignment="1">
      <alignment/>
    </xf>
    <xf numFmtId="0" fontId="55" fillId="42" borderId="12" xfId="0" applyFont="1" applyFill="1" applyBorder="1" applyAlignment="1">
      <alignment horizontal="right" vertical="center" wrapText="1"/>
    </xf>
    <xf numFmtId="0" fontId="55" fillId="42" borderId="14" xfId="0" applyFont="1" applyFill="1" applyBorder="1" applyAlignment="1">
      <alignment horizontal="right" vertical="center" wrapText="1"/>
    </xf>
    <xf numFmtId="0" fontId="55" fillId="42" borderId="37" xfId="0" applyFont="1" applyFill="1" applyBorder="1" applyAlignment="1">
      <alignment horizontal="right" vertical="center" wrapText="1"/>
    </xf>
    <xf numFmtId="0" fontId="5" fillId="33" borderId="38" xfId="0" applyFont="1" applyFill="1" applyBorder="1" applyAlignment="1">
      <alignment horizontal="center"/>
    </xf>
    <xf numFmtId="0" fontId="54" fillId="39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34" borderId="27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4" fillId="43" borderId="31" xfId="0" applyFont="1" applyFill="1" applyBorder="1" applyAlignment="1">
      <alignment horizontal="center" vertical="center" wrapText="1"/>
    </xf>
    <xf numFmtId="0" fontId="54" fillId="43" borderId="28" xfId="0" applyFont="1" applyFill="1" applyBorder="1" applyAlignment="1">
      <alignment horizontal="center" vertical="center" wrapText="1"/>
    </xf>
    <xf numFmtId="0" fontId="54" fillId="43" borderId="30" xfId="0" applyFont="1" applyFill="1" applyBorder="1" applyAlignment="1">
      <alignment horizontal="center" vertical="center" wrapText="1"/>
    </xf>
    <xf numFmtId="0" fontId="54" fillId="43" borderId="29" xfId="0" applyFont="1" applyFill="1" applyBorder="1" applyAlignment="1">
      <alignment horizontal="center" vertical="center" wrapText="1"/>
    </xf>
    <xf numFmtId="0" fontId="54" fillId="42" borderId="39" xfId="0" applyFont="1" applyFill="1" applyBorder="1" applyAlignment="1">
      <alignment horizontal="center" vertical="center" wrapText="1"/>
    </xf>
    <xf numFmtId="0" fontId="54" fillId="42" borderId="3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5"/>
  <sheetViews>
    <sheetView tabSelected="1" zoomScalePageLayoutView="0" workbookViewId="0" topLeftCell="A61">
      <selection activeCell="I96" sqref="I96"/>
    </sheetView>
  </sheetViews>
  <sheetFormatPr defaultColWidth="9.140625" defaultRowHeight="10.5" customHeight="1"/>
  <cols>
    <col min="1" max="1" width="4.28125" style="0" customWidth="1"/>
    <col min="2" max="2" width="24.140625" style="0" customWidth="1"/>
    <col min="3" max="5" width="13.57421875" style="0" customWidth="1"/>
    <col min="6" max="6" width="12.57421875" style="0" customWidth="1"/>
    <col min="7" max="7" width="12.00390625" style="0" customWidth="1"/>
    <col min="8" max="8" width="8.57421875" style="0" customWidth="1"/>
    <col min="9" max="9" width="39.8515625" style="0" customWidth="1"/>
  </cols>
  <sheetData>
    <row r="2" spans="7:8" ht="13.5" customHeight="1">
      <c r="G2" s="78" t="s">
        <v>77</v>
      </c>
      <c r="H2" s="78"/>
    </row>
    <row r="3" spans="2:8" ht="20.25" customHeight="1">
      <c r="B3" s="79" t="s">
        <v>63</v>
      </c>
      <c r="C3" s="79"/>
      <c r="D3" s="79"/>
      <c r="E3" s="79"/>
      <c r="F3" s="79"/>
      <c r="G3" s="79"/>
      <c r="H3" s="79"/>
    </row>
    <row r="4" spans="2:8" ht="10.5" customHeight="1" thickBot="1">
      <c r="B4" s="77"/>
      <c r="C4" s="77"/>
      <c r="D4" s="77"/>
      <c r="E4" s="77"/>
      <c r="F4" s="77"/>
      <c r="G4" s="77"/>
      <c r="H4" s="77"/>
    </row>
    <row r="5" spans="1:8" ht="64.5" customHeight="1" thickBot="1">
      <c r="A5" s="16" t="s">
        <v>0</v>
      </c>
      <c r="B5" s="17" t="s">
        <v>1</v>
      </c>
      <c r="C5" s="63" t="s">
        <v>56</v>
      </c>
      <c r="D5" s="25" t="s">
        <v>83</v>
      </c>
      <c r="E5" s="29" t="s">
        <v>78</v>
      </c>
      <c r="F5" s="38" t="s">
        <v>79</v>
      </c>
      <c r="G5" s="33" t="s">
        <v>60</v>
      </c>
      <c r="H5" s="18" t="s">
        <v>54</v>
      </c>
    </row>
    <row r="6" spans="1:8" ht="10.5" customHeight="1">
      <c r="A6" s="3">
        <v>1</v>
      </c>
      <c r="B6" s="4" t="s">
        <v>3</v>
      </c>
      <c r="C6" s="64">
        <v>1</v>
      </c>
      <c r="D6" s="26">
        <v>1</v>
      </c>
      <c r="E6" s="30">
        <v>1</v>
      </c>
      <c r="F6" s="39">
        <v>1</v>
      </c>
      <c r="G6" s="34">
        <v>0</v>
      </c>
      <c r="H6" s="5">
        <f aca="true" t="shared" si="0" ref="H6:H37">SUM(C6:G6)</f>
        <v>4</v>
      </c>
    </row>
    <row r="7" spans="1:9" ht="10.5" customHeight="1">
      <c r="A7" s="3">
        <v>2</v>
      </c>
      <c r="B7" s="6" t="s">
        <v>2</v>
      </c>
      <c r="C7" s="65">
        <v>3</v>
      </c>
      <c r="D7" s="27">
        <v>3</v>
      </c>
      <c r="E7" s="31">
        <v>1</v>
      </c>
      <c r="F7" s="40">
        <v>1</v>
      </c>
      <c r="G7" s="35">
        <v>1</v>
      </c>
      <c r="H7" s="7">
        <f t="shared" si="0"/>
        <v>9</v>
      </c>
      <c r="I7" s="73"/>
    </row>
    <row r="8" spans="1:8" ht="10.5" customHeight="1">
      <c r="A8" s="3">
        <v>3</v>
      </c>
      <c r="B8" s="6" t="s">
        <v>4</v>
      </c>
      <c r="C8" s="65">
        <v>1</v>
      </c>
      <c r="D8" s="27">
        <v>1</v>
      </c>
      <c r="E8" s="31">
        <v>1</v>
      </c>
      <c r="F8" s="40">
        <v>1</v>
      </c>
      <c r="G8" s="35">
        <v>0</v>
      </c>
      <c r="H8" s="7">
        <f t="shared" si="0"/>
        <v>4</v>
      </c>
    </row>
    <row r="9" spans="1:8" ht="10.5" customHeight="1">
      <c r="A9" s="3">
        <v>4</v>
      </c>
      <c r="B9" s="6" t="s">
        <v>5</v>
      </c>
      <c r="C9" s="65">
        <v>2</v>
      </c>
      <c r="D9" s="27">
        <v>2</v>
      </c>
      <c r="E9" s="31">
        <v>1</v>
      </c>
      <c r="F9" s="40">
        <v>1</v>
      </c>
      <c r="G9" s="35">
        <v>1</v>
      </c>
      <c r="H9" s="7">
        <f t="shared" si="0"/>
        <v>7</v>
      </c>
    </row>
    <row r="10" spans="1:8" ht="10.5" customHeight="1">
      <c r="A10" s="3">
        <v>5</v>
      </c>
      <c r="B10" s="6" t="s">
        <v>5</v>
      </c>
      <c r="C10" s="65">
        <v>1</v>
      </c>
      <c r="D10" s="27">
        <v>1</v>
      </c>
      <c r="E10" s="31">
        <v>1</v>
      </c>
      <c r="F10" s="40">
        <v>1</v>
      </c>
      <c r="G10" s="35">
        <v>0</v>
      </c>
      <c r="H10" s="7">
        <f t="shared" si="0"/>
        <v>4</v>
      </c>
    </row>
    <row r="11" spans="1:8" ht="10.5" customHeight="1">
      <c r="A11" s="3">
        <v>6</v>
      </c>
      <c r="B11" s="6" t="s">
        <v>6</v>
      </c>
      <c r="C11" s="65">
        <v>2</v>
      </c>
      <c r="D11" s="27">
        <v>2</v>
      </c>
      <c r="E11" s="31">
        <v>1</v>
      </c>
      <c r="F11" s="40">
        <v>1</v>
      </c>
      <c r="G11" s="35">
        <v>1</v>
      </c>
      <c r="H11" s="7">
        <f t="shared" si="0"/>
        <v>7</v>
      </c>
    </row>
    <row r="12" spans="1:8" ht="10.5" customHeight="1">
      <c r="A12" s="3">
        <v>7</v>
      </c>
      <c r="B12" s="6" t="s">
        <v>7</v>
      </c>
      <c r="C12" s="65">
        <v>2</v>
      </c>
      <c r="D12" s="27">
        <v>2</v>
      </c>
      <c r="E12" s="31">
        <v>1</v>
      </c>
      <c r="F12" s="40">
        <v>1</v>
      </c>
      <c r="G12" s="35">
        <v>0</v>
      </c>
      <c r="H12" s="7">
        <f t="shared" si="0"/>
        <v>6</v>
      </c>
    </row>
    <row r="13" spans="1:8" ht="10.5" customHeight="1">
      <c r="A13" s="3">
        <v>8</v>
      </c>
      <c r="B13" s="6" t="s">
        <v>7</v>
      </c>
      <c r="C13" s="65">
        <v>2</v>
      </c>
      <c r="D13" s="27">
        <v>2</v>
      </c>
      <c r="E13" s="31">
        <v>1</v>
      </c>
      <c r="F13" s="40">
        <v>1</v>
      </c>
      <c r="G13" s="35">
        <v>1</v>
      </c>
      <c r="H13" s="7">
        <f t="shared" si="0"/>
        <v>7</v>
      </c>
    </row>
    <row r="14" spans="1:9" ht="10.5" customHeight="1">
      <c r="A14" s="3">
        <v>9</v>
      </c>
      <c r="B14" s="6" t="s">
        <v>8</v>
      </c>
      <c r="C14" s="65">
        <v>2</v>
      </c>
      <c r="D14" s="27">
        <v>2</v>
      </c>
      <c r="E14" s="31">
        <v>1</v>
      </c>
      <c r="F14" s="40">
        <v>1</v>
      </c>
      <c r="G14" s="35">
        <v>1</v>
      </c>
      <c r="H14" s="7">
        <f t="shared" si="0"/>
        <v>7</v>
      </c>
      <c r="I14" s="73"/>
    </row>
    <row r="15" spans="1:8" ht="10.5" customHeight="1">
      <c r="A15" s="8">
        <v>10</v>
      </c>
      <c r="B15" s="9" t="s">
        <v>9</v>
      </c>
      <c r="C15" s="65">
        <v>2</v>
      </c>
      <c r="D15" s="27">
        <v>2</v>
      </c>
      <c r="E15" s="31">
        <v>1</v>
      </c>
      <c r="F15" s="40">
        <v>1</v>
      </c>
      <c r="G15" s="35">
        <v>1</v>
      </c>
      <c r="H15" s="7">
        <f t="shared" si="0"/>
        <v>7</v>
      </c>
    </row>
    <row r="16" spans="1:8" ht="10.5" customHeight="1">
      <c r="A16" s="3">
        <v>11</v>
      </c>
      <c r="B16" s="6" t="s">
        <v>10</v>
      </c>
      <c r="C16" s="65">
        <v>1</v>
      </c>
      <c r="D16" s="27">
        <v>2</v>
      </c>
      <c r="E16" s="31">
        <v>1</v>
      </c>
      <c r="F16" s="40">
        <v>1</v>
      </c>
      <c r="G16" s="35">
        <v>0</v>
      </c>
      <c r="H16" s="7">
        <f t="shared" si="0"/>
        <v>5</v>
      </c>
    </row>
    <row r="17" spans="1:9" ht="10.5" customHeight="1">
      <c r="A17" s="3">
        <v>12</v>
      </c>
      <c r="B17" s="6" t="s">
        <v>11</v>
      </c>
      <c r="C17" s="65">
        <v>1</v>
      </c>
      <c r="D17" s="27">
        <v>1</v>
      </c>
      <c r="E17" s="31">
        <v>1</v>
      </c>
      <c r="F17" s="40">
        <v>1</v>
      </c>
      <c r="G17" s="35">
        <v>1</v>
      </c>
      <c r="H17" s="7">
        <f t="shared" si="0"/>
        <v>5</v>
      </c>
      <c r="I17" s="73"/>
    </row>
    <row r="18" spans="1:8" ht="10.5" customHeight="1">
      <c r="A18" s="3">
        <v>13</v>
      </c>
      <c r="B18" s="6" t="s">
        <v>12</v>
      </c>
      <c r="C18" s="65">
        <v>2</v>
      </c>
      <c r="D18" s="27">
        <v>2</v>
      </c>
      <c r="E18" s="31">
        <v>1</v>
      </c>
      <c r="F18" s="40">
        <v>1</v>
      </c>
      <c r="G18" s="35">
        <v>0</v>
      </c>
      <c r="H18" s="7">
        <f t="shared" si="0"/>
        <v>6</v>
      </c>
    </row>
    <row r="19" spans="1:8" ht="10.5" customHeight="1">
      <c r="A19" s="3">
        <v>14</v>
      </c>
      <c r="B19" s="6" t="s">
        <v>13</v>
      </c>
      <c r="C19" s="65">
        <v>1</v>
      </c>
      <c r="D19" s="27">
        <v>1</v>
      </c>
      <c r="E19" s="31">
        <v>1</v>
      </c>
      <c r="F19" s="40">
        <v>1</v>
      </c>
      <c r="G19" s="35">
        <v>0</v>
      </c>
      <c r="H19" s="7">
        <f t="shared" si="0"/>
        <v>4</v>
      </c>
    </row>
    <row r="20" spans="1:8" ht="10.5" customHeight="1">
      <c r="A20" s="3">
        <v>15</v>
      </c>
      <c r="B20" s="6" t="s">
        <v>14</v>
      </c>
      <c r="C20" s="65">
        <v>2</v>
      </c>
      <c r="D20" s="27">
        <v>2</v>
      </c>
      <c r="E20" s="31">
        <v>1</v>
      </c>
      <c r="F20" s="40">
        <v>1</v>
      </c>
      <c r="G20" s="35">
        <v>0</v>
      </c>
      <c r="H20" s="7">
        <f t="shared" si="0"/>
        <v>6</v>
      </c>
    </row>
    <row r="21" spans="1:8" ht="10.5" customHeight="1">
      <c r="A21" s="3">
        <v>16</v>
      </c>
      <c r="B21" s="6" t="s">
        <v>15</v>
      </c>
      <c r="C21" s="65">
        <v>1</v>
      </c>
      <c r="D21" s="27">
        <v>1</v>
      </c>
      <c r="E21" s="31">
        <v>1</v>
      </c>
      <c r="F21" s="40">
        <v>1</v>
      </c>
      <c r="G21" s="35">
        <v>0</v>
      </c>
      <c r="H21" s="7">
        <f t="shared" si="0"/>
        <v>4</v>
      </c>
    </row>
    <row r="22" spans="1:8" ht="10.5" customHeight="1">
      <c r="A22" s="3">
        <v>17</v>
      </c>
      <c r="B22" s="6" t="s">
        <v>16</v>
      </c>
      <c r="C22" s="65">
        <v>1</v>
      </c>
      <c r="D22" s="27">
        <v>1</v>
      </c>
      <c r="E22" s="31">
        <v>1</v>
      </c>
      <c r="F22" s="40">
        <v>1</v>
      </c>
      <c r="G22" s="35">
        <v>0</v>
      </c>
      <c r="H22" s="7">
        <f t="shared" si="0"/>
        <v>4</v>
      </c>
    </row>
    <row r="23" spans="1:8" ht="10.5" customHeight="1">
      <c r="A23" s="3">
        <v>18</v>
      </c>
      <c r="B23" s="6" t="s">
        <v>17</v>
      </c>
      <c r="C23" s="65">
        <v>1</v>
      </c>
      <c r="D23" s="27">
        <v>1</v>
      </c>
      <c r="E23" s="31">
        <v>1</v>
      </c>
      <c r="F23" s="40">
        <v>1</v>
      </c>
      <c r="G23" s="35">
        <v>0</v>
      </c>
      <c r="H23" s="7">
        <f t="shared" si="0"/>
        <v>4</v>
      </c>
    </row>
    <row r="24" spans="1:8" ht="10.5" customHeight="1">
      <c r="A24" s="3">
        <v>19</v>
      </c>
      <c r="B24" s="6" t="s">
        <v>18</v>
      </c>
      <c r="C24" s="65">
        <v>1</v>
      </c>
      <c r="D24" s="27">
        <v>1</v>
      </c>
      <c r="E24" s="31">
        <v>1</v>
      </c>
      <c r="F24" s="40">
        <v>1</v>
      </c>
      <c r="G24" s="35">
        <v>0</v>
      </c>
      <c r="H24" s="7">
        <f t="shared" si="0"/>
        <v>4</v>
      </c>
    </row>
    <row r="25" spans="1:8" ht="10.5" customHeight="1">
      <c r="A25" s="3">
        <v>20</v>
      </c>
      <c r="B25" s="6" t="s">
        <v>52</v>
      </c>
      <c r="C25" s="65">
        <v>1</v>
      </c>
      <c r="D25" s="27">
        <v>1</v>
      </c>
      <c r="E25" s="31">
        <v>1</v>
      </c>
      <c r="F25" s="40">
        <v>1</v>
      </c>
      <c r="G25" s="35">
        <v>1</v>
      </c>
      <c r="H25" s="7">
        <f t="shared" si="0"/>
        <v>5</v>
      </c>
    </row>
    <row r="26" spans="1:8" ht="10.5" customHeight="1">
      <c r="A26" s="3">
        <v>21</v>
      </c>
      <c r="B26" s="6" t="s">
        <v>19</v>
      </c>
      <c r="C26" s="65">
        <v>2</v>
      </c>
      <c r="D26" s="27">
        <v>2</v>
      </c>
      <c r="E26" s="31">
        <v>1</v>
      </c>
      <c r="F26" s="40">
        <v>1</v>
      </c>
      <c r="G26" s="35">
        <v>1</v>
      </c>
      <c r="H26" s="7">
        <f t="shared" si="0"/>
        <v>7</v>
      </c>
    </row>
    <row r="27" spans="1:8" ht="10.5" customHeight="1">
      <c r="A27" s="3">
        <v>22</v>
      </c>
      <c r="B27" s="6" t="s">
        <v>59</v>
      </c>
      <c r="C27" s="65">
        <v>0</v>
      </c>
      <c r="D27" s="27">
        <v>2</v>
      </c>
      <c r="E27" s="31">
        <v>0</v>
      </c>
      <c r="F27" s="40">
        <v>0</v>
      </c>
      <c r="G27" s="35">
        <v>0</v>
      </c>
      <c r="H27" s="7">
        <f t="shared" si="0"/>
        <v>2</v>
      </c>
    </row>
    <row r="28" spans="1:8" ht="10.5" customHeight="1">
      <c r="A28" s="3">
        <v>23</v>
      </c>
      <c r="B28" s="6" t="s">
        <v>20</v>
      </c>
      <c r="C28" s="65">
        <v>1</v>
      </c>
      <c r="D28" s="27">
        <v>2</v>
      </c>
      <c r="E28" s="31">
        <v>1</v>
      </c>
      <c r="F28" s="40">
        <v>1</v>
      </c>
      <c r="G28" s="35">
        <v>1</v>
      </c>
      <c r="H28" s="7">
        <f t="shared" si="0"/>
        <v>6</v>
      </c>
    </row>
    <row r="29" spans="1:8" ht="10.5" customHeight="1">
      <c r="A29" s="3">
        <v>24</v>
      </c>
      <c r="B29" s="6" t="s">
        <v>21</v>
      </c>
      <c r="C29" s="65">
        <v>1</v>
      </c>
      <c r="D29" s="27">
        <v>1</v>
      </c>
      <c r="E29" s="31">
        <v>1</v>
      </c>
      <c r="F29" s="40">
        <v>1</v>
      </c>
      <c r="G29" s="35">
        <v>0</v>
      </c>
      <c r="H29" s="7">
        <f t="shared" si="0"/>
        <v>4</v>
      </c>
    </row>
    <row r="30" spans="1:8" ht="10.5" customHeight="1">
      <c r="A30" s="3">
        <v>25</v>
      </c>
      <c r="B30" s="6" t="s">
        <v>22</v>
      </c>
      <c r="C30" s="65">
        <v>1</v>
      </c>
      <c r="D30" s="27">
        <v>1</v>
      </c>
      <c r="E30" s="31">
        <v>0</v>
      </c>
      <c r="F30" s="40">
        <v>0</v>
      </c>
      <c r="G30" s="35">
        <v>0</v>
      </c>
      <c r="H30" s="7">
        <f t="shared" si="0"/>
        <v>2</v>
      </c>
    </row>
    <row r="31" spans="1:8" ht="10.5" customHeight="1">
      <c r="A31" s="3">
        <v>26</v>
      </c>
      <c r="B31" s="6" t="s">
        <v>23</v>
      </c>
      <c r="C31" s="65">
        <v>0</v>
      </c>
      <c r="D31" s="27">
        <v>0</v>
      </c>
      <c r="E31" s="31">
        <v>0</v>
      </c>
      <c r="F31" s="40">
        <v>0</v>
      </c>
      <c r="G31" s="35">
        <v>0</v>
      </c>
      <c r="H31" s="7">
        <f t="shared" si="0"/>
        <v>0</v>
      </c>
    </row>
    <row r="32" spans="1:9" ht="10.5" customHeight="1">
      <c r="A32" s="3">
        <v>27</v>
      </c>
      <c r="B32" s="6" t="s">
        <v>24</v>
      </c>
      <c r="C32" s="65">
        <v>1</v>
      </c>
      <c r="D32" s="27">
        <v>1</v>
      </c>
      <c r="E32" s="31">
        <v>0</v>
      </c>
      <c r="F32" s="40">
        <v>0</v>
      </c>
      <c r="G32" s="35">
        <v>0</v>
      </c>
      <c r="H32" s="7">
        <f t="shared" si="0"/>
        <v>2</v>
      </c>
      <c r="I32" s="2"/>
    </row>
    <row r="33" spans="1:8" ht="10.5" customHeight="1">
      <c r="A33" s="3">
        <v>28</v>
      </c>
      <c r="B33" s="6" t="s">
        <v>25</v>
      </c>
      <c r="C33" s="65">
        <v>1</v>
      </c>
      <c r="D33" s="27">
        <v>1</v>
      </c>
      <c r="E33" s="31">
        <v>1</v>
      </c>
      <c r="F33" s="40">
        <v>1</v>
      </c>
      <c r="G33" s="35">
        <v>0</v>
      </c>
      <c r="H33" s="7">
        <f t="shared" si="0"/>
        <v>4</v>
      </c>
    </row>
    <row r="34" spans="1:8" ht="10.5" customHeight="1">
      <c r="A34" s="3">
        <v>29</v>
      </c>
      <c r="B34" s="6" t="s">
        <v>26</v>
      </c>
      <c r="C34" s="65">
        <v>1</v>
      </c>
      <c r="D34" s="27">
        <v>1</v>
      </c>
      <c r="E34" s="31">
        <v>0</v>
      </c>
      <c r="F34" s="40">
        <v>0</v>
      </c>
      <c r="G34" s="35">
        <v>0</v>
      </c>
      <c r="H34" s="7">
        <f t="shared" si="0"/>
        <v>2</v>
      </c>
    </row>
    <row r="35" spans="1:8" ht="10.5" customHeight="1">
      <c r="A35" s="3">
        <v>30</v>
      </c>
      <c r="B35" s="6" t="s">
        <v>27</v>
      </c>
      <c r="C35" s="65">
        <v>1</v>
      </c>
      <c r="D35" s="27">
        <v>1</v>
      </c>
      <c r="E35" s="31">
        <v>1</v>
      </c>
      <c r="F35" s="40">
        <v>1</v>
      </c>
      <c r="G35" s="35">
        <v>1</v>
      </c>
      <c r="H35" s="7">
        <f t="shared" si="0"/>
        <v>5</v>
      </c>
    </row>
    <row r="36" spans="1:8" ht="10.5" customHeight="1">
      <c r="A36" s="3">
        <v>31</v>
      </c>
      <c r="B36" s="6" t="s">
        <v>28</v>
      </c>
      <c r="C36" s="65">
        <v>1</v>
      </c>
      <c r="D36" s="27">
        <v>1</v>
      </c>
      <c r="E36" s="31">
        <v>1</v>
      </c>
      <c r="F36" s="40">
        <v>1</v>
      </c>
      <c r="G36" s="35">
        <v>0</v>
      </c>
      <c r="H36" s="7">
        <f t="shared" si="0"/>
        <v>4</v>
      </c>
    </row>
    <row r="37" spans="1:8" ht="10.5" customHeight="1">
      <c r="A37" s="3">
        <v>32</v>
      </c>
      <c r="B37" s="6" t="s">
        <v>29</v>
      </c>
      <c r="C37" s="65">
        <v>1</v>
      </c>
      <c r="D37" s="27">
        <v>1</v>
      </c>
      <c r="E37" s="31">
        <v>1</v>
      </c>
      <c r="F37" s="40">
        <v>1</v>
      </c>
      <c r="G37" s="35">
        <v>0</v>
      </c>
      <c r="H37" s="7">
        <f t="shared" si="0"/>
        <v>4</v>
      </c>
    </row>
    <row r="38" spans="1:8" ht="10.5" customHeight="1">
      <c r="A38" s="3">
        <v>33</v>
      </c>
      <c r="B38" s="6" t="s">
        <v>30</v>
      </c>
      <c r="C38" s="65">
        <v>2</v>
      </c>
      <c r="D38" s="27">
        <v>2</v>
      </c>
      <c r="E38" s="31">
        <v>1</v>
      </c>
      <c r="F38" s="40">
        <v>1</v>
      </c>
      <c r="G38" s="35">
        <v>1</v>
      </c>
      <c r="H38" s="7">
        <f aca="true" t="shared" si="1" ref="H38:H69">SUM(C38:G38)</f>
        <v>7</v>
      </c>
    </row>
    <row r="39" spans="1:8" ht="10.5" customHeight="1">
      <c r="A39" s="3">
        <v>34</v>
      </c>
      <c r="B39" s="6" t="s">
        <v>31</v>
      </c>
      <c r="C39" s="65">
        <v>1</v>
      </c>
      <c r="D39" s="27">
        <v>2</v>
      </c>
      <c r="E39" s="31">
        <v>1</v>
      </c>
      <c r="F39" s="40">
        <v>1</v>
      </c>
      <c r="G39" s="35">
        <v>1</v>
      </c>
      <c r="H39" s="7">
        <f t="shared" si="1"/>
        <v>6</v>
      </c>
    </row>
    <row r="40" spans="1:8" ht="10.5" customHeight="1">
      <c r="A40" s="3">
        <v>35</v>
      </c>
      <c r="B40" s="6" t="s">
        <v>32</v>
      </c>
      <c r="C40" s="65">
        <v>0</v>
      </c>
      <c r="D40" s="27">
        <v>1</v>
      </c>
      <c r="E40" s="31">
        <v>0</v>
      </c>
      <c r="F40" s="40">
        <v>0</v>
      </c>
      <c r="G40" s="35">
        <v>0</v>
      </c>
      <c r="H40" s="7">
        <f t="shared" si="1"/>
        <v>1</v>
      </c>
    </row>
    <row r="41" spans="1:8" ht="10.5" customHeight="1">
      <c r="A41" s="3">
        <v>36</v>
      </c>
      <c r="B41" s="6" t="s">
        <v>58</v>
      </c>
      <c r="C41" s="65">
        <v>1</v>
      </c>
      <c r="D41" s="27">
        <v>1</v>
      </c>
      <c r="E41" s="31">
        <v>0</v>
      </c>
      <c r="F41" s="40">
        <v>0</v>
      </c>
      <c r="G41" s="35">
        <v>0</v>
      </c>
      <c r="H41" s="7">
        <f t="shared" si="1"/>
        <v>2</v>
      </c>
    </row>
    <row r="42" spans="1:8" ht="10.5" customHeight="1">
      <c r="A42" s="3">
        <v>37</v>
      </c>
      <c r="B42" s="6" t="s">
        <v>33</v>
      </c>
      <c r="C42" s="65">
        <v>1</v>
      </c>
      <c r="D42" s="27">
        <v>1</v>
      </c>
      <c r="E42" s="31">
        <v>1</v>
      </c>
      <c r="F42" s="40">
        <v>1</v>
      </c>
      <c r="G42" s="35">
        <v>0</v>
      </c>
      <c r="H42" s="7">
        <f t="shared" si="1"/>
        <v>4</v>
      </c>
    </row>
    <row r="43" spans="1:8" ht="10.5" customHeight="1">
      <c r="A43" s="3">
        <v>38</v>
      </c>
      <c r="B43" s="6" t="s">
        <v>34</v>
      </c>
      <c r="C43" s="65">
        <v>1</v>
      </c>
      <c r="D43" s="27">
        <v>1</v>
      </c>
      <c r="E43" s="31">
        <v>0</v>
      </c>
      <c r="F43" s="40">
        <v>0</v>
      </c>
      <c r="G43" s="35">
        <v>0</v>
      </c>
      <c r="H43" s="7">
        <f t="shared" si="1"/>
        <v>2</v>
      </c>
    </row>
    <row r="44" spans="1:8" ht="10.5" customHeight="1">
      <c r="A44" s="3">
        <v>39</v>
      </c>
      <c r="B44" s="6" t="s">
        <v>35</v>
      </c>
      <c r="C44" s="65">
        <v>1</v>
      </c>
      <c r="D44" s="27">
        <v>1</v>
      </c>
      <c r="E44" s="31">
        <v>1</v>
      </c>
      <c r="F44" s="40">
        <v>1</v>
      </c>
      <c r="G44" s="35">
        <v>0</v>
      </c>
      <c r="H44" s="7">
        <f t="shared" si="1"/>
        <v>4</v>
      </c>
    </row>
    <row r="45" spans="1:8" ht="10.5" customHeight="1">
      <c r="A45" s="3">
        <v>40</v>
      </c>
      <c r="B45" s="6" t="s">
        <v>36</v>
      </c>
      <c r="C45" s="65">
        <v>2</v>
      </c>
      <c r="D45" s="27">
        <v>2</v>
      </c>
      <c r="E45" s="31">
        <v>1</v>
      </c>
      <c r="F45" s="40">
        <v>1</v>
      </c>
      <c r="G45" s="35">
        <v>1</v>
      </c>
      <c r="H45" s="7">
        <f t="shared" si="1"/>
        <v>7</v>
      </c>
    </row>
    <row r="46" spans="1:8" ht="10.5" customHeight="1">
      <c r="A46" s="3">
        <v>41</v>
      </c>
      <c r="B46" s="6" t="s">
        <v>37</v>
      </c>
      <c r="C46" s="65">
        <v>1</v>
      </c>
      <c r="D46" s="27">
        <v>1</v>
      </c>
      <c r="E46" s="31">
        <v>1</v>
      </c>
      <c r="F46" s="40">
        <v>1</v>
      </c>
      <c r="G46" s="35">
        <v>1</v>
      </c>
      <c r="H46" s="7">
        <f t="shared" si="1"/>
        <v>5</v>
      </c>
    </row>
    <row r="47" spans="1:8" ht="10.5" customHeight="1">
      <c r="A47" s="3">
        <v>42</v>
      </c>
      <c r="B47" s="6" t="s">
        <v>38</v>
      </c>
      <c r="C47" s="65">
        <v>1</v>
      </c>
      <c r="D47" s="27">
        <v>1</v>
      </c>
      <c r="E47" s="31">
        <v>1</v>
      </c>
      <c r="F47" s="40">
        <v>1</v>
      </c>
      <c r="G47" s="35">
        <v>0</v>
      </c>
      <c r="H47" s="7">
        <f t="shared" si="1"/>
        <v>4</v>
      </c>
    </row>
    <row r="48" spans="1:8" ht="10.5" customHeight="1">
      <c r="A48" s="3">
        <v>43</v>
      </c>
      <c r="B48" s="6" t="s">
        <v>39</v>
      </c>
      <c r="C48" s="65">
        <v>1</v>
      </c>
      <c r="D48" s="27">
        <v>1</v>
      </c>
      <c r="E48" s="31">
        <v>1</v>
      </c>
      <c r="F48" s="40">
        <v>1</v>
      </c>
      <c r="G48" s="35">
        <v>0</v>
      </c>
      <c r="H48" s="7">
        <f t="shared" si="1"/>
        <v>4</v>
      </c>
    </row>
    <row r="49" spans="1:8" ht="10.5" customHeight="1">
      <c r="A49" s="3">
        <v>44</v>
      </c>
      <c r="B49" s="6" t="s">
        <v>40</v>
      </c>
      <c r="C49" s="65">
        <v>1</v>
      </c>
      <c r="D49" s="27">
        <v>1</v>
      </c>
      <c r="E49" s="31">
        <v>1</v>
      </c>
      <c r="F49" s="40">
        <v>1</v>
      </c>
      <c r="G49" s="35">
        <v>0</v>
      </c>
      <c r="H49" s="7">
        <f t="shared" si="1"/>
        <v>4</v>
      </c>
    </row>
    <row r="50" spans="1:8" ht="10.5" customHeight="1">
      <c r="A50" s="3">
        <v>45</v>
      </c>
      <c r="B50" s="6" t="s">
        <v>39</v>
      </c>
      <c r="C50" s="65">
        <v>2</v>
      </c>
      <c r="D50" s="27">
        <v>1</v>
      </c>
      <c r="E50" s="31">
        <v>1</v>
      </c>
      <c r="F50" s="40">
        <v>1</v>
      </c>
      <c r="G50" s="35">
        <v>1</v>
      </c>
      <c r="H50" s="7">
        <f t="shared" si="1"/>
        <v>6</v>
      </c>
    </row>
    <row r="51" spans="1:8" ht="10.5" customHeight="1">
      <c r="A51" s="3">
        <v>46</v>
      </c>
      <c r="B51" s="6" t="s">
        <v>41</v>
      </c>
      <c r="C51" s="65">
        <v>2</v>
      </c>
      <c r="D51" s="27">
        <v>2</v>
      </c>
      <c r="E51" s="31">
        <v>1</v>
      </c>
      <c r="F51" s="40">
        <v>1</v>
      </c>
      <c r="G51" s="35">
        <v>1</v>
      </c>
      <c r="H51" s="7">
        <f t="shared" si="1"/>
        <v>7</v>
      </c>
    </row>
    <row r="52" spans="1:8" ht="10.5" customHeight="1">
      <c r="A52" s="3">
        <v>47</v>
      </c>
      <c r="B52" s="6" t="s">
        <v>41</v>
      </c>
      <c r="C52" s="65">
        <v>2</v>
      </c>
      <c r="D52" s="27">
        <v>2</v>
      </c>
      <c r="E52" s="31">
        <v>1</v>
      </c>
      <c r="F52" s="40">
        <v>1</v>
      </c>
      <c r="G52" s="35">
        <v>1</v>
      </c>
      <c r="H52" s="7">
        <f t="shared" si="1"/>
        <v>7</v>
      </c>
    </row>
    <row r="53" spans="1:9" ht="10.5" customHeight="1">
      <c r="A53" s="3">
        <v>48</v>
      </c>
      <c r="B53" s="6" t="s">
        <v>41</v>
      </c>
      <c r="C53" s="65">
        <v>2</v>
      </c>
      <c r="D53" s="27">
        <v>2</v>
      </c>
      <c r="E53" s="31">
        <v>1</v>
      </c>
      <c r="F53" s="40">
        <v>1</v>
      </c>
      <c r="G53" s="35">
        <v>0</v>
      </c>
      <c r="H53" s="7">
        <f t="shared" si="1"/>
        <v>6</v>
      </c>
      <c r="I53" s="73"/>
    </row>
    <row r="54" spans="1:8" ht="10.5" customHeight="1">
      <c r="A54" s="3">
        <v>49</v>
      </c>
      <c r="B54" s="6" t="s">
        <v>42</v>
      </c>
      <c r="C54" s="65">
        <v>0</v>
      </c>
      <c r="D54" s="27">
        <v>1</v>
      </c>
      <c r="E54" s="31">
        <v>0</v>
      </c>
      <c r="F54" s="40">
        <v>0</v>
      </c>
      <c r="G54" s="35">
        <v>0</v>
      </c>
      <c r="H54" s="7">
        <f t="shared" si="1"/>
        <v>1</v>
      </c>
    </row>
    <row r="55" spans="1:8" ht="10.5" customHeight="1">
      <c r="A55" s="3">
        <v>50</v>
      </c>
      <c r="B55" s="6" t="s">
        <v>43</v>
      </c>
      <c r="C55" s="65">
        <v>1</v>
      </c>
      <c r="D55" s="27">
        <v>1</v>
      </c>
      <c r="E55" s="31">
        <v>0</v>
      </c>
      <c r="F55" s="40">
        <v>0</v>
      </c>
      <c r="G55" s="35">
        <v>0</v>
      </c>
      <c r="H55" s="7">
        <f t="shared" si="1"/>
        <v>2</v>
      </c>
    </row>
    <row r="56" spans="1:8" ht="10.5" customHeight="1">
      <c r="A56" s="10">
        <v>51</v>
      </c>
      <c r="B56" s="6" t="s">
        <v>53</v>
      </c>
      <c r="C56" s="65">
        <v>0</v>
      </c>
      <c r="D56" s="27">
        <v>1</v>
      </c>
      <c r="E56" s="31">
        <v>0</v>
      </c>
      <c r="F56" s="40">
        <v>0</v>
      </c>
      <c r="G56" s="35">
        <v>0</v>
      </c>
      <c r="H56" s="7">
        <f t="shared" si="1"/>
        <v>1</v>
      </c>
    </row>
    <row r="57" spans="1:8" ht="10.5" customHeight="1">
      <c r="A57" s="8">
        <v>52</v>
      </c>
      <c r="B57" s="9" t="s">
        <v>55</v>
      </c>
      <c r="C57" s="65">
        <v>3</v>
      </c>
      <c r="D57" s="27">
        <v>5</v>
      </c>
      <c r="E57" s="31">
        <v>3</v>
      </c>
      <c r="F57" s="40">
        <v>1</v>
      </c>
      <c r="G57" s="35">
        <v>0</v>
      </c>
      <c r="H57" s="7">
        <f t="shared" si="1"/>
        <v>12</v>
      </c>
    </row>
    <row r="58" spans="1:8" ht="10.5" customHeight="1">
      <c r="A58" s="11">
        <v>53</v>
      </c>
      <c r="B58" s="12" t="s">
        <v>44</v>
      </c>
      <c r="C58" s="65">
        <v>2</v>
      </c>
      <c r="D58" s="27">
        <v>2</v>
      </c>
      <c r="E58" s="31">
        <v>1</v>
      </c>
      <c r="F58" s="40">
        <v>1</v>
      </c>
      <c r="G58" s="35">
        <v>0</v>
      </c>
      <c r="H58" s="7">
        <f t="shared" si="1"/>
        <v>6</v>
      </c>
    </row>
    <row r="59" spans="1:8" ht="10.5" customHeight="1">
      <c r="A59" s="10">
        <v>54</v>
      </c>
      <c r="B59" s="6" t="s">
        <v>45</v>
      </c>
      <c r="C59" s="65">
        <v>1</v>
      </c>
      <c r="D59" s="27">
        <v>1</v>
      </c>
      <c r="E59" s="31">
        <v>1</v>
      </c>
      <c r="F59" s="40">
        <v>1</v>
      </c>
      <c r="G59" s="35">
        <v>0</v>
      </c>
      <c r="H59" s="7">
        <f t="shared" si="1"/>
        <v>4</v>
      </c>
    </row>
    <row r="60" spans="1:8" ht="10.5" customHeight="1">
      <c r="A60" s="10">
        <v>55</v>
      </c>
      <c r="B60" s="6" t="s">
        <v>61</v>
      </c>
      <c r="C60" s="65">
        <v>1</v>
      </c>
      <c r="D60" s="27">
        <v>2</v>
      </c>
      <c r="E60" s="31">
        <v>1</v>
      </c>
      <c r="F60" s="40">
        <v>1</v>
      </c>
      <c r="G60" s="35">
        <v>1</v>
      </c>
      <c r="H60" s="7">
        <f t="shared" si="1"/>
        <v>6</v>
      </c>
    </row>
    <row r="61" spans="1:9" ht="10.5" customHeight="1">
      <c r="A61" s="10">
        <v>56</v>
      </c>
      <c r="B61" s="6" t="s">
        <v>46</v>
      </c>
      <c r="C61" s="65">
        <v>2</v>
      </c>
      <c r="D61" s="27">
        <v>2</v>
      </c>
      <c r="E61" s="31">
        <v>1</v>
      </c>
      <c r="F61" s="40">
        <v>1</v>
      </c>
      <c r="G61" s="35">
        <v>1</v>
      </c>
      <c r="H61" s="7">
        <f t="shared" si="1"/>
        <v>7</v>
      </c>
      <c r="I61" s="73"/>
    </row>
    <row r="62" spans="1:8" ht="10.5" customHeight="1">
      <c r="A62" s="10">
        <v>57</v>
      </c>
      <c r="B62" s="6" t="s">
        <v>47</v>
      </c>
      <c r="C62" s="65">
        <v>1</v>
      </c>
      <c r="D62" s="27">
        <v>1</v>
      </c>
      <c r="E62" s="31">
        <v>1</v>
      </c>
      <c r="F62" s="40">
        <v>1</v>
      </c>
      <c r="G62" s="35">
        <v>0</v>
      </c>
      <c r="H62" s="7">
        <f t="shared" si="1"/>
        <v>4</v>
      </c>
    </row>
    <row r="63" spans="1:8" ht="10.5" customHeight="1">
      <c r="A63" s="10">
        <v>58</v>
      </c>
      <c r="B63" s="6" t="s">
        <v>48</v>
      </c>
      <c r="C63" s="65">
        <v>1</v>
      </c>
      <c r="D63" s="27">
        <v>1</v>
      </c>
      <c r="E63" s="31">
        <v>1</v>
      </c>
      <c r="F63" s="40">
        <v>1</v>
      </c>
      <c r="G63" s="35">
        <v>0</v>
      </c>
      <c r="H63" s="7">
        <f t="shared" si="1"/>
        <v>4</v>
      </c>
    </row>
    <row r="64" spans="1:8" ht="10.5" customHeight="1">
      <c r="A64" s="10">
        <v>59</v>
      </c>
      <c r="B64" s="13" t="s">
        <v>50</v>
      </c>
      <c r="C64" s="65">
        <v>1</v>
      </c>
      <c r="D64" s="27">
        <v>1</v>
      </c>
      <c r="E64" s="31">
        <v>1</v>
      </c>
      <c r="F64" s="40">
        <v>1</v>
      </c>
      <c r="G64" s="35">
        <v>1</v>
      </c>
      <c r="H64" s="7">
        <f t="shared" si="1"/>
        <v>5</v>
      </c>
    </row>
    <row r="65" spans="1:8" ht="10.5" customHeight="1">
      <c r="A65" s="11">
        <v>60</v>
      </c>
      <c r="B65" s="14" t="s">
        <v>49</v>
      </c>
      <c r="C65" s="66">
        <v>1</v>
      </c>
      <c r="D65" s="28">
        <v>1</v>
      </c>
      <c r="E65" s="32">
        <v>1</v>
      </c>
      <c r="F65" s="41">
        <v>1</v>
      </c>
      <c r="G65" s="36">
        <v>0</v>
      </c>
      <c r="H65" s="15">
        <f t="shared" si="1"/>
        <v>4</v>
      </c>
    </row>
    <row r="66" spans="1:8" ht="10.5" customHeight="1">
      <c r="A66" s="10">
        <v>61</v>
      </c>
      <c r="B66" s="23" t="s">
        <v>57</v>
      </c>
      <c r="C66" s="67">
        <v>1</v>
      </c>
      <c r="D66" s="27">
        <v>1</v>
      </c>
      <c r="E66" s="31">
        <v>0</v>
      </c>
      <c r="F66" s="40">
        <v>0</v>
      </c>
      <c r="G66" s="37">
        <v>0</v>
      </c>
      <c r="H66" s="22">
        <f t="shared" si="1"/>
        <v>2</v>
      </c>
    </row>
    <row r="67" spans="1:8" ht="12.75" customHeight="1">
      <c r="A67" s="10">
        <v>62</v>
      </c>
      <c r="B67" s="23" t="s">
        <v>62</v>
      </c>
      <c r="C67" s="67">
        <v>1</v>
      </c>
      <c r="D67" s="27">
        <v>1</v>
      </c>
      <c r="E67" s="31">
        <v>1</v>
      </c>
      <c r="F67" s="40">
        <v>1</v>
      </c>
      <c r="G67" s="37">
        <v>0</v>
      </c>
      <c r="H67" s="22">
        <f>SUM(C67:G67)</f>
        <v>4</v>
      </c>
    </row>
    <row r="68" spans="1:8" ht="10.5" customHeight="1">
      <c r="A68" s="71">
        <v>63</v>
      </c>
      <c r="B68" s="23" t="s">
        <v>80</v>
      </c>
      <c r="C68" s="67">
        <v>1</v>
      </c>
      <c r="D68" s="27">
        <v>1</v>
      </c>
      <c r="E68" s="31">
        <v>1</v>
      </c>
      <c r="F68" s="40">
        <v>1</v>
      </c>
      <c r="G68" s="37">
        <v>0</v>
      </c>
      <c r="H68" s="22">
        <f>SUM(C68:G68)</f>
        <v>4</v>
      </c>
    </row>
    <row r="69" spans="1:8" ht="17.25" customHeight="1" thickBot="1">
      <c r="A69" s="75" t="s">
        <v>51</v>
      </c>
      <c r="B69" s="76"/>
      <c r="C69" s="24">
        <f>SUM(C6:C68)</f>
        <v>79</v>
      </c>
      <c r="D69" s="19">
        <f>SUM(D6:D68)</f>
        <v>89</v>
      </c>
      <c r="E69" s="20">
        <f>SUM(E6:E68)</f>
        <v>53</v>
      </c>
      <c r="F69" s="19">
        <f>SUM(F6:F68)</f>
        <v>51</v>
      </c>
      <c r="G69" s="21">
        <f>SUM(G6:G68)</f>
        <v>21</v>
      </c>
      <c r="H69" s="21">
        <f t="shared" si="1"/>
        <v>293</v>
      </c>
    </row>
    <row r="70" spans="1:8" ht="10.5" customHeight="1">
      <c r="A70" s="1"/>
      <c r="B70" s="1"/>
      <c r="C70" s="1"/>
      <c r="D70" s="1"/>
      <c r="E70" s="1"/>
      <c r="F70" s="1"/>
      <c r="G70" s="1"/>
      <c r="H70" s="1"/>
    </row>
    <row r="71" spans="1:8" ht="10.5" customHeight="1">
      <c r="A71" s="1"/>
      <c r="B71" s="1"/>
      <c r="C71" s="1"/>
      <c r="D71" s="1"/>
      <c r="E71" s="1"/>
      <c r="F71" s="1"/>
      <c r="G71" s="1"/>
      <c r="H71" s="1"/>
    </row>
    <row r="72" spans="1:8" ht="18" customHeight="1">
      <c r="A72" s="86" t="s">
        <v>64</v>
      </c>
      <c r="B72" s="86"/>
      <c r="C72" s="86"/>
      <c r="D72" s="86"/>
      <c r="E72" s="86"/>
      <c r="F72" s="86"/>
      <c r="G72" s="49"/>
      <c r="H72" s="49"/>
    </row>
    <row r="73" spans="1:8" ht="10.5" customHeight="1">
      <c r="A73" s="49"/>
      <c r="B73" s="49"/>
      <c r="C73" s="49"/>
      <c r="D73" s="49"/>
      <c r="E73" s="49"/>
      <c r="F73" s="49"/>
      <c r="G73" s="49"/>
      <c r="H73" s="49"/>
    </row>
    <row r="74" ht="10.5" customHeight="1" thickBot="1"/>
    <row r="75" spans="1:6" ht="13.5" customHeight="1">
      <c r="A75" s="80" t="s">
        <v>0</v>
      </c>
      <c r="B75" s="82" t="s">
        <v>65</v>
      </c>
      <c r="C75" s="50" t="s">
        <v>66</v>
      </c>
      <c r="D75" s="48" t="s">
        <v>67</v>
      </c>
      <c r="E75" s="58" t="s">
        <v>68</v>
      </c>
      <c r="F75" s="84" t="s">
        <v>54</v>
      </c>
    </row>
    <row r="76" spans="1:6" ht="58.5" customHeight="1" thickBot="1">
      <c r="A76" s="81"/>
      <c r="B76" s="83"/>
      <c r="C76" s="51" t="s">
        <v>81</v>
      </c>
      <c r="D76" s="72" t="s">
        <v>82</v>
      </c>
      <c r="E76" s="59" t="s">
        <v>84</v>
      </c>
      <c r="F76" s="85"/>
    </row>
    <row r="77" spans="1:6" ht="10.5" customHeight="1">
      <c r="A77" s="42">
        <v>1</v>
      </c>
      <c r="B77" s="45" t="s">
        <v>69</v>
      </c>
      <c r="C77" s="52">
        <v>1</v>
      </c>
      <c r="D77" s="55">
        <v>1</v>
      </c>
      <c r="E77" s="60">
        <v>1</v>
      </c>
      <c r="F77" s="68">
        <v>3</v>
      </c>
    </row>
    <row r="78" spans="1:6" ht="10.5" customHeight="1">
      <c r="A78" s="43">
        <v>2</v>
      </c>
      <c r="B78" s="46" t="s">
        <v>70</v>
      </c>
      <c r="C78" s="53">
        <v>1</v>
      </c>
      <c r="D78" s="56">
        <v>1</v>
      </c>
      <c r="E78" s="61">
        <v>1</v>
      </c>
      <c r="F78" s="69">
        <v>3</v>
      </c>
    </row>
    <row r="79" spans="1:6" ht="10.5" customHeight="1">
      <c r="A79" s="43">
        <v>3</v>
      </c>
      <c r="B79" s="46" t="s">
        <v>71</v>
      </c>
      <c r="C79" s="53">
        <v>1</v>
      </c>
      <c r="D79" s="56">
        <v>1</v>
      </c>
      <c r="E79" s="61">
        <v>1</v>
      </c>
      <c r="F79" s="69">
        <v>3</v>
      </c>
    </row>
    <row r="80" spans="1:6" ht="10.5" customHeight="1">
      <c r="A80" s="43">
        <v>4</v>
      </c>
      <c r="B80" s="46" t="s">
        <v>72</v>
      </c>
      <c r="C80" s="53">
        <v>1</v>
      </c>
      <c r="D80" s="56">
        <v>1</v>
      </c>
      <c r="E80" s="61">
        <v>1</v>
      </c>
      <c r="F80" s="69">
        <v>3</v>
      </c>
    </row>
    <row r="81" spans="1:6" ht="10.5" customHeight="1">
      <c r="A81" s="43">
        <v>5</v>
      </c>
      <c r="B81" s="46" t="s">
        <v>73</v>
      </c>
      <c r="C81" s="53">
        <v>1</v>
      </c>
      <c r="D81" s="56">
        <v>1</v>
      </c>
      <c r="E81" s="61">
        <v>1</v>
      </c>
      <c r="F81" s="69">
        <v>3</v>
      </c>
    </row>
    <row r="82" spans="1:6" ht="10.5" customHeight="1">
      <c r="A82" s="43">
        <v>6</v>
      </c>
      <c r="B82" s="46" t="s">
        <v>74</v>
      </c>
      <c r="C82" s="53">
        <v>1</v>
      </c>
      <c r="D82" s="56">
        <v>1</v>
      </c>
      <c r="E82" s="61">
        <v>1</v>
      </c>
      <c r="F82" s="69">
        <v>3</v>
      </c>
    </row>
    <row r="83" spans="1:6" ht="10.5" customHeight="1" thickBot="1">
      <c r="A83" s="44">
        <v>7</v>
      </c>
      <c r="B83" s="47" t="s">
        <v>75</v>
      </c>
      <c r="C83" s="54">
        <v>1</v>
      </c>
      <c r="D83" s="57">
        <v>1</v>
      </c>
      <c r="E83" s="62">
        <v>1</v>
      </c>
      <c r="F83" s="70">
        <v>3</v>
      </c>
    </row>
    <row r="85" spans="1:6" ht="11.25" customHeight="1">
      <c r="A85" s="74" t="s">
        <v>76</v>
      </c>
      <c r="B85" s="74"/>
      <c r="C85" s="74"/>
      <c r="D85" s="74"/>
      <c r="E85" s="74"/>
      <c r="F85" s="74"/>
    </row>
  </sheetData>
  <sheetProtection/>
  <mergeCells count="9">
    <mergeCell ref="A85:F85"/>
    <mergeCell ref="A69:B69"/>
    <mergeCell ref="B4:H4"/>
    <mergeCell ref="G2:H2"/>
    <mergeCell ref="B3:H3"/>
    <mergeCell ref="A75:A76"/>
    <mergeCell ref="B75:B76"/>
    <mergeCell ref="F75:F76"/>
    <mergeCell ref="A72:F7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 Traxlová</cp:lastModifiedBy>
  <cp:lastPrinted>2016-03-30T12:35:00Z</cp:lastPrinted>
  <dcterms:created xsi:type="dcterms:W3CDTF">1997-01-24T11:07:25Z</dcterms:created>
  <dcterms:modified xsi:type="dcterms:W3CDTF">2017-03-01T10:49:48Z</dcterms:modified>
  <cp:category/>
  <cp:version/>
  <cp:contentType/>
  <cp:contentStatus/>
</cp:coreProperties>
</file>